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SamoylovMA\Documents\Работа\Отдел закупки услуг\2017 г\4 квартал\6- 555-КС-2017_ПИР и АН за СМР по ЗП № 4-661\"/>
    </mc:Choice>
  </mc:AlternateContent>
  <bookViews>
    <workbookView xWindow="0" yWindow="0" windowWidth="19200" windowHeight="12045"/>
  </bookViews>
  <sheets>
    <sheet name="Лист1" sheetId="1" r:id="rId1"/>
  </sheets>
  <definedNames>
    <definedName name="_xlnm.Print_Titles" localSheetId="0">Лист1!$10:$10</definedName>
    <definedName name="_xlnm.Print_Area" localSheetId="0">Лист1!$A$1:$I$48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4" i="1" l="1"/>
  <c r="I33" i="1"/>
  <c r="I32" i="1"/>
  <c r="I30" i="1"/>
  <c r="I29" i="1"/>
  <c r="I28" i="1"/>
  <c r="I27" i="1"/>
  <c r="I26" i="1"/>
  <c r="I25" i="1"/>
  <c r="I24" i="1"/>
  <c r="I23" i="1"/>
  <c r="I22" i="1"/>
  <c r="I21" i="1"/>
  <c r="I20" i="1"/>
  <c r="I19" i="1"/>
  <c r="I18" i="1"/>
  <c r="I17" i="1"/>
  <c r="I16" i="1"/>
  <c r="I15" i="1"/>
  <c r="I14" i="1"/>
  <c r="I13" i="1"/>
  <c r="I12" i="1"/>
  <c r="I11" i="1"/>
  <c r="H35" i="1"/>
  <c r="G35" i="1"/>
  <c r="I35" i="1" l="1"/>
</calcChain>
</file>

<file path=xl/sharedStrings.xml><?xml version="1.0" encoding="utf-8"?>
<sst xmlns="http://schemas.openxmlformats.org/spreadsheetml/2006/main" count="74" uniqueCount="67">
  <si>
    <t>Приложение № 2</t>
  </si>
  <si>
    <t>к Договору №____________________</t>
  </si>
  <si>
    <t>от «____» _________________ 20    г.</t>
  </si>
  <si>
    <t>Календарный план</t>
  </si>
  <si>
    <t xml:space="preserve">           Проект № _____________________</t>
  </si>
  <si>
    <t>№ этапа</t>
  </si>
  <si>
    <t>Наименование работы, этапа</t>
  </si>
  <si>
    <t>План вып.работ</t>
  </si>
  <si>
    <t>Сумма без НДС</t>
  </si>
  <si>
    <t xml:space="preserve">НДС </t>
  </si>
  <si>
    <t>Сумма с НДС</t>
  </si>
  <si>
    <t>Опросные листы на насосное оборудование.</t>
  </si>
  <si>
    <t xml:space="preserve">Технический проект на печь. </t>
  </si>
  <si>
    <t>Проведение инженерных изысканий (окончание)</t>
  </si>
  <si>
    <t xml:space="preserve">Заказная документация (спецификация) на вспомогательное оборудование, КИП, электрику. </t>
  </si>
  <si>
    <t>Технический проект на колонну</t>
  </si>
  <si>
    <t>Раздел ТМ с изометрическими чертежами по всей установке в полном объеме.  Окончательные заказные спецификации на трубы, детали трубопроводов, арматуру.</t>
  </si>
  <si>
    <t>Декларация промышленной безопасности опасного производственного объекта</t>
  </si>
  <si>
    <t xml:space="preserve">Руководство по эксплуатации и обоснование безопасности на вновь монтируемое оборудование, работающее под избыточным давлением, и трубопроводы в соответствии с требованиями ТР ТС 032/2013. </t>
  </si>
  <si>
    <t xml:space="preserve">Сопровождение проведения Государственной экспертизы проектной документации с предоставлением положительного заключения. </t>
  </si>
  <si>
    <t>Полный комплект рабочей документации, включая часть КИПиА и электротехническую часть. (включая сметную документацию)</t>
  </si>
  <si>
    <t>Корректировка проектной документации по результатам выбора поставщиков оборудования (передача на повторную ГГЭ).</t>
  </si>
  <si>
    <t xml:space="preserve">Сопровождение проведения повторной Государственной экспертизы проектной документации с предоставлением положительного заключения. </t>
  </si>
  <si>
    <t>Авторский надзор за СМР в I полугодии 2020 года</t>
  </si>
  <si>
    <t>Авторский надзор за СМР в II полугодии 2020 года</t>
  </si>
  <si>
    <t>Авторский надзор за СМР в I полугодии 2021 года</t>
  </si>
  <si>
    <t>ВСЕГО:</t>
  </si>
  <si>
    <t xml:space="preserve">Примечание: </t>
  </si>
  <si>
    <t>1) Начало работ по этапам 1 - 23 - дата подписания настоящего Договора;</t>
  </si>
  <si>
    <t>2) Даты окончания работ по этапам 1 - 23 учитывают выполнение всех указанных в задании на проектирование работ.</t>
  </si>
  <si>
    <t>3)  Дата окончания работ по этапу 23 - Июнь 2021 г. но не ранее окончания строительно-монтажных работ и ввода объекта в эксплуатацию;</t>
  </si>
  <si>
    <t xml:space="preserve">4) В стоимость этапа №18, включена стоимость работ Подрядчика по рассмотрению ТКП и РКД на оборудование в течение не более 10 (десяти) рабочих дней с даты получения документации от ОАО «Славнефть-ЯНОС». </t>
  </si>
  <si>
    <t>5) Конкретный перечень передаваемых частей рабочей документации (по блокам с указанием марок и комплектов, а так же сроков выдачи) будет разработан и передан Заказчику через 10 (десять) недель после подписания настоящего Договора.</t>
  </si>
  <si>
    <t>Подрядчик</t>
  </si>
  <si>
    <t>Заказчик</t>
  </si>
  <si>
    <t xml:space="preserve">ОАО "Славнефть-ЯНОС" </t>
  </si>
  <si>
    <t>Генеральный директор</t>
  </si>
  <si>
    <t>_____________________ Н.В.Карпов</t>
  </si>
  <si>
    <t xml:space="preserve">Технологический расчет колонны с выбором оптимального давления (разрежения) в ней, определение архитектуры и выбор типа внутренних устройств (тарелки или насадка), составление технологической схемы. </t>
  </si>
  <si>
    <t>Окончательная технологическая схема, включая межцеховые коммуникации, КИП и электротехническое оборудование. 
Заказная документация для проведения тендера на оборудование.</t>
  </si>
  <si>
    <t>Первая часть документации для строительства.
Чертежи марки КЖ-0.
Фундаменты основных сооружений: постаментов, эстакад трубопроводов, зданий.
Разделы НВК, ВК, ЭЗ в полном объеме.</t>
  </si>
  <si>
    <t>Вторая часть документации для строительства  (чертежи марки: КМ – основные металлоконструкции)</t>
  </si>
  <si>
    <t>Апрель 2018</t>
  </si>
  <si>
    <t xml:space="preserve">Сбор исходных данных.
Задание на инженерные изыскания. </t>
  </si>
  <si>
    <r>
      <t xml:space="preserve">Опросные листы </t>
    </r>
    <r>
      <rPr>
        <sz val="11"/>
        <color rgb="FF000000"/>
        <rFont val="Times New Roman"/>
        <family val="1"/>
        <charset val="204"/>
      </rPr>
      <t>на внутренние устройства колонны.
Принципиальные технические решения. Предварительная ведомость оборудования.</t>
    </r>
  </si>
  <si>
    <t>Полный комплект проектной документации с учетом утверждения у Заказчика.
(передача на ГГЭ).</t>
  </si>
  <si>
    <t>Июль 2018</t>
  </si>
  <si>
    <t>Август 2018</t>
  </si>
  <si>
    <t>Сентябрь 2018</t>
  </si>
  <si>
    <t>Октябрь 2018</t>
  </si>
  <si>
    <t>Ноябрь 2018</t>
  </si>
  <si>
    <t>Декабрь 2018</t>
  </si>
  <si>
    <t>Январь 2019</t>
  </si>
  <si>
    <t>Февраль 2019</t>
  </si>
  <si>
    <t>Март 2019</t>
  </si>
  <si>
    <t>Апрель 2019</t>
  </si>
  <si>
    <t>Июнь 2019</t>
  </si>
  <si>
    <t>Октябрь 2019</t>
  </si>
  <si>
    <t>Декабрь 2020</t>
  </si>
  <si>
    <t>Март 2021</t>
  </si>
  <si>
    <t>Июнь 2020</t>
  </si>
  <si>
    <t>Июнь 2021</t>
  </si>
  <si>
    <t xml:space="preserve">          Выполнение проектно-изыскательских работ и осуществление авторского надзора за выполнением строительно-монтажных работ в соответствии заданием на проектирование № 4-661 «Модернизация процессов перегонки на ГОДТ»</t>
  </si>
  <si>
    <t>2. Ведение авторского надзора за выполнением строительно-монтажных работ.</t>
  </si>
  <si>
    <t>1. Выполнение проектно-изыскательских работ</t>
  </si>
  <si>
    <t>___________________</t>
  </si>
  <si>
    <t xml:space="preserve">Перечень основного технологического оборудования.
Технические проекты на основное технологическое оборудование (за исключением колонны, печи)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</si>
</sst>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.5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0" fillId="0" borderId="0" xfId="0" applyProtection="1">
      <protection locked="0"/>
    </xf>
    <xf numFmtId="0" fontId="6" fillId="2" borderId="1" xfId="0" applyFont="1" applyFill="1" applyBorder="1" applyAlignment="1" applyProtection="1">
      <alignment horizontal="center" vertical="center"/>
      <protection locked="0"/>
    </xf>
    <xf numFmtId="0" fontId="4" fillId="2" borderId="1" xfId="0" applyFont="1" applyFill="1" applyBorder="1" applyAlignment="1" applyProtection="1">
      <alignment horizontal="right" vertical="center"/>
      <protection locked="0"/>
    </xf>
    <xf numFmtId="0" fontId="6" fillId="2" borderId="1" xfId="0" applyFont="1" applyFill="1" applyBorder="1" applyAlignment="1" applyProtection="1">
      <alignment horizontal="center" vertical="center" wrapText="1"/>
      <protection locked="0"/>
    </xf>
    <xf numFmtId="0" fontId="4" fillId="2" borderId="1" xfId="0" applyFont="1" applyFill="1" applyBorder="1" applyAlignment="1" applyProtection="1">
      <alignment vertical="center"/>
      <protection locked="0"/>
    </xf>
    <xf numFmtId="0" fontId="6" fillId="2" borderId="1" xfId="0" applyFont="1" applyFill="1" applyBorder="1" applyAlignment="1" applyProtection="1">
      <alignment vertical="center"/>
      <protection locked="0"/>
    </xf>
    <xf numFmtId="0" fontId="0" fillId="0" borderId="0" xfId="0" applyBorder="1" applyProtection="1">
      <protection locked="0"/>
    </xf>
    <xf numFmtId="0" fontId="0" fillId="0" borderId="0" xfId="0" applyAlignment="1" applyProtection="1">
      <alignment vertical="center" wrapText="1"/>
      <protection locked="0"/>
    </xf>
    <xf numFmtId="0" fontId="0" fillId="0" borderId="0" xfId="0" applyAlignment="1" applyProtection="1">
      <alignment wrapText="1"/>
      <protection locked="0"/>
    </xf>
    <xf numFmtId="0" fontId="0" fillId="0" borderId="0" xfId="0" applyProtection="1"/>
    <xf numFmtId="0" fontId="4" fillId="3" borderId="1" xfId="0" applyFont="1" applyFill="1" applyBorder="1" applyAlignment="1" applyProtection="1">
      <alignment horizontal="center" vertical="center" wrapText="1"/>
    </xf>
    <xf numFmtId="0" fontId="1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horizontal="left"/>
      <protection locked="0"/>
    </xf>
    <xf numFmtId="0" fontId="1" fillId="0" borderId="0" xfId="0" applyFont="1" applyAlignment="1" applyProtection="1">
      <protection locked="0"/>
    </xf>
    <xf numFmtId="0" fontId="8" fillId="0" borderId="2" xfId="0" applyFont="1" applyBorder="1" applyAlignment="1" applyProtection="1">
      <alignment horizontal="center" vertical="center" wrapText="1"/>
    </xf>
    <xf numFmtId="0" fontId="0" fillId="0" borderId="0" xfId="0" applyProtection="1">
      <protection locked="0"/>
    </xf>
    <xf numFmtId="0" fontId="0" fillId="0" borderId="0" xfId="0" applyAlignment="1" applyProtection="1">
      <alignment vertical="center" wrapText="1"/>
      <protection locked="0"/>
    </xf>
    <xf numFmtId="0" fontId="7" fillId="0" borderId="0" xfId="0" applyFont="1" applyAlignment="1" applyProtection="1">
      <alignment vertical="center" wrapText="1"/>
    </xf>
    <xf numFmtId="0" fontId="4" fillId="0" borderId="1" xfId="0" applyFont="1" applyBorder="1" applyAlignment="1" applyProtection="1">
      <alignment vertical="center"/>
    </xf>
    <xf numFmtId="0" fontId="4" fillId="2" borderId="1" xfId="0" applyFont="1" applyFill="1" applyBorder="1" applyAlignment="1" applyProtection="1">
      <alignment vertical="center"/>
    </xf>
    <xf numFmtId="0" fontId="0" fillId="0" borderId="0" xfId="0" applyBorder="1" applyProtection="1">
      <protection locked="0"/>
    </xf>
    <xf numFmtId="0" fontId="6" fillId="2" borderId="1" xfId="0" applyFont="1" applyFill="1" applyBorder="1" applyAlignment="1" applyProtection="1">
      <alignment horizontal="center" vertical="center"/>
    </xf>
    <xf numFmtId="0" fontId="7" fillId="2" borderId="1" xfId="0" applyFont="1" applyFill="1" applyBorder="1" applyAlignment="1" applyProtection="1">
      <alignment horizontal="center" vertical="center" wrapText="1"/>
    </xf>
    <xf numFmtId="49" fontId="6" fillId="2" borderId="1" xfId="0" applyNumberFormat="1" applyFont="1" applyFill="1" applyBorder="1" applyAlignment="1" applyProtection="1">
      <alignment horizontal="center" vertical="center" wrapText="1"/>
    </xf>
    <xf numFmtId="0" fontId="4" fillId="2" borderId="1" xfId="0" applyFont="1" applyFill="1" applyBorder="1" applyAlignment="1" applyProtection="1">
      <alignment horizontal="center" vertical="center"/>
    </xf>
    <xf numFmtId="0" fontId="7" fillId="2" borderId="1" xfId="0" applyFont="1" applyFill="1" applyBorder="1" applyAlignment="1" applyProtection="1">
      <alignment vertical="center" wrapText="1"/>
    </xf>
    <xf numFmtId="0" fontId="6" fillId="2" borderId="1" xfId="0" applyFont="1" applyFill="1" applyBorder="1" applyAlignment="1" applyProtection="1">
      <alignment vertical="center" wrapText="1"/>
    </xf>
    <xf numFmtId="0" fontId="3" fillId="0" borderId="0" xfId="0" applyFont="1" applyAlignment="1" applyProtection="1">
      <alignment vertical="center"/>
    </xf>
    <xf numFmtId="0" fontId="2" fillId="0" borderId="1" xfId="0" applyFont="1" applyBorder="1" applyAlignment="1" applyProtection="1">
      <alignment horizontal="center" vertical="center"/>
    </xf>
    <xf numFmtId="0" fontId="4" fillId="3" borderId="1" xfId="0" applyFont="1" applyFill="1" applyBorder="1" applyAlignment="1" applyProtection="1">
      <alignment horizontal="center" vertical="center" wrapText="1"/>
    </xf>
    <xf numFmtId="0" fontId="5" fillId="3" borderId="1" xfId="0" applyFont="1" applyFill="1" applyBorder="1" applyAlignment="1" applyProtection="1">
      <alignment horizontal="center" vertical="center" wrapText="1"/>
    </xf>
    <xf numFmtId="0" fontId="1" fillId="0" borderId="0" xfId="0" applyFont="1" applyAlignment="1" applyProtection="1">
      <alignment horizontal="right" vertical="center"/>
    </xf>
    <xf numFmtId="0" fontId="0" fillId="0" borderId="0" xfId="0" applyProtection="1"/>
    <xf numFmtId="0" fontId="2" fillId="0" borderId="0" xfId="0" applyFont="1" applyAlignment="1" applyProtection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8"/>
  <sheetViews>
    <sheetView tabSelected="1" workbookViewId="0">
      <pane ySplit="10" topLeftCell="A11" activePane="bottomLeft" state="frozen"/>
      <selection pane="bottomLeft" activeCell="A8" sqref="A8:I8"/>
    </sheetView>
  </sheetViews>
  <sheetFormatPr defaultRowHeight="15" x14ac:dyDescent="0.25"/>
  <cols>
    <col min="1" max="1" width="3.140625" customWidth="1"/>
    <col min="2" max="2" width="2.7109375" customWidth="1"/>
    <col min="4" max="4" width="38.5703125" customWidth="1"/>
    <col min="7" max="7" width="16.7109375" customWidth="1"/>
    <col min="8" max="8" width="14.28515625" customWidth="1"/>
    <col min="9" max="9" width="15.28515625" customWidth="1"/>
  </cols>
  <sheetData>
    <row r="1" spans="1:9" ht="15.75" x14ac:dyDescent="0.25">
      <c r="A1" s="32" t="s">
        <v>0</v>
      </c>
      <c r="B1" s="32"/>
      <c r="C1" s="32"/>
      <c r="D1" s="32"/>
      <c r="E1" s="32"/>
      <c r="F1" s="32"/>
      <c r="G1" s="32"/>
      <c r="H1" s="32"/>
      <c r="I1" s="32"/>
    </row>
    <row r="2" spans="1:9" ht="15.75" x14ac:dyDescent="0.25">
      <c r="A2" s="32" t="s">
        <v>1</v>
      </c>
      <c r="B2" s="32"/>
      <c r="C2" s="32"/>
      <c r="D2" s="32"/>
      <c r="E2" s="32"/>
      <c r="F2" s="32"/>
      <c r="G2" s="32"/>
      <c r="H2" s="32"/>
      <c r="I2" s="32"/>
    </row>
    <row r="3" spans="1:9" ht="15.75" x14ac:dyDescent="0.25">
      <c r="A3" s="32" t="s">
        <v>2</v>
      </c>
      <c r="B3" s="32"/>
      <c r="C3" s="32"/>
      <c r="D3" s="32"/>
      <c r="E3" s="32"/>
      <c r="F3" s="32"/>
      <c r="G3" s="32"/>
      <c r="H3" s="32"/>
      <c r="I3" s="32"/>
    </row>
    <row r="4" spans="1:9" ht="8.25" customHeight="1" x14ac:dyDescent="0.25">
      <c r="A4" s="33"/>
      <c r="B4" s="33"/>
      <c r="C4" s="33"/>
      <c r="D4" s="33"/>
      <c r="E4" s="33"/>
      <c r="F4" s="33"/>
      <c r="G4" s="33"/>
      <c r="H4" s="33"/>
      <c r="I4" s="33"/>
    </row>
    <row r="5" spans="1:9" ht="15.75" x14ac:dyDescent="0.25">
      <c r="A5" s="34" t="s">
        <v>3</v>
      </c>
      <c r="B5" s="34"/>
      <c r="C5" s="34"/>
      <c r="D5" s="34"/>
      <c r="E5" s="34"/>
      <c r="F5" s="34"/>
      <c r="G5" s="34"/>
      <c r="H5" s="34"/>
      <c r="I5" s="34"/>
    </row>
    <row r="6" spans="1:9" ht="6.75" customHeight="1" x14ac:dyDescent="0.25">
      <c r="A6" s="33"/>
      <c r="B6" s="33"/>
      <c r="C6" s="33"/>
      <c r="D6" s="33"/>
      <c r="E6" s="33"/>
      <c r="F6" s="33"/>
      <c r="G6" s="33"/>
      <c r="H6" s="33"/>
      <c r="I6" s="33"/>
    </row>
    <row r="7" spans="1:9" ht="15.75" hidden="1" x14ac:dyDescent="0.25">
      <c r="A7" s="28" t="s">
        <v>4</v>
      </c>
      <c r="B7" s="28"/>
      <c r="C7" s="28"/>
      <c r="D7" s="28"/>
      <c r="E7" s="28"/>
      <c r="F7" s="28"/>
      <c r="G7" s="28"/>
      <c r="H7" s="28"/>
      <c r="I7" s="10"/>
    </row>
    <row r="8" spans="1:9" ht="38.25" customHeight="1" x14ac:dyDescent="0.25">
      <c r="A8" s="15" t="s">
        <v>62</v>
      </c>
      <c r="B8" s="15"/>
      <c r="C8" s="15"/>
      <c r="D8" s="15"/>
      <c r="E8" s="15"/>
      <c r="F8" s="15"/>
      <c r="G8" s="15"/>
      <c r="H8" s="15"/>
      <c r="I8" s="15"/>
    </row>
    <row r="9" spans="1:9" ht="15.75" x14ac:dyDescent="0.25">
      <c r="A9" s="29" t="s">
        <v>64</v>
      </c>
      <c r="B9" s="29"/>
      <c r="C9" s="29"/>
      <c r="D9" s="29"/>
      <c r="E9" s="29"/>
      <c r="F9" s="29"/>
      <c r="G9" s="29"/>
      <c r="H9" s="29"/>
      <c r="I9" s="29"/>
    </row>
    <row r="10" spans="1:9" ht="28.5" customHeight="1" x14ac:dyDescent="0.25">
      <c r="A10" s="30" t="s">
        <v>5</v>
      </c>
      <c r="B10" s="30"/>
      <c r="C10" s="31" t="s">
        <v>6</v>
      </c>
      <c r="D10" s="31"/>
      <c r="E10" s="31" t="s">
        <v>7</v>
      </c>
      <c r="F10" s="31"/>
      <c r="G10" s="11" t="s">
        <v>8</v>
      </c>
      <c r="H10" s="11" t="s">
        <v>9</v>
      </c>
      <c r="I10" s="11" t="s">
        <v>10</v>
      </c>
    </row>
    <row r="11" spans="1:9" ht="32.25" customHeight="1" x14ac:dyDescent="0.25">
      <c r="A11" s="22">
        <v>1</v>
      </c>
      <c r="B11" s="22"/>
      <c r="C11" s="27" t="s">
        <v>43</v>
      </c>
      <c r="D11" s="27"/>
      <c r="E11" s="24" t="s">
        <v>42</v>
      </c>
      <c r="F11" s="24"/>
      <c r="G11" s="2"/>
      <c r="H11" s="2"/>
      <c r="I11" s="3">
        <f>G11+H11</f>
        <v>0</v>
      </c>
    </row>
    <row r="12" spans="1:9" ht="81" customHeight="1" x14ac:dyDescent="0.25">
      <c r="A12" s="22">
        <v>2</v>
      </c>
      <c r="B12" s="22"/>
      <c r="C12" s="27" t="s">
        <v>38</v>
      </c>
      <c r="D12" s="27"/>
      <c r="E12" s="24" t="s">
        <v>42</v>
      </c>
      <c r="F12" s="24"/>
      <c r="G12" s="2"/>
      <c r="H12" s="2"/>
      <c r="I12" s="3">
        <f t="shared" ref="I12:I35" si="0">G12+H12</f>
        <v>0</v>
      </c>
    </row>
    <row r="13" spans="1:9" ht="66.75" customHeight="1" x14ac:dyDescent="0.25">
      <c r="A13" s="22">
        <v>3</v>
      </c>
      <c r="B13" s="22"/>
      <c r="C13" s="26" t="s">
        <v>44</v>
      </c>
      <c r="D13" s="26"/>
      <c r="E13" s="24" t="s">
        <v>42</v>
      </c>
      <c r="F13" s="24"/>
      <c r="G13" s="2"/>
      <c r="H13" s="2"/>
      <c r="I13" s="3">
        <f t="shared" si="0"/>
        <v>0</v>
      </c>
    </row>
    <row r="14" spans="1:9" ht="72" customHeight="1" x14ac:dyDescent="0.25">
      <c r="A14" s="22">
        <v>4</v>
      </c>
      <c r="B14" s="22"/>
      <c r="C14" s="27" t="s">
        <v>66</v>
      </c>
      <c r="D14" s="27"/>
      <c r="E14" s="24" t="s">
        <v>46</v>
      </c>
      <c r="F14" s="24"/>
      <c r="G14" s="2"/>
      <c r="H14" s="2"/>
      <c r="I14" s="3">
        <f t="shared" si="0"/>
        <v>0</v>
      </c>
    </row>
    <row r="15" spans="1:9" ht="81.75" customHeight="1" x14ac:dyDescent="0.25">
      <c r="A15" s="22">
        <v>5</v>
      </c>
      <c r="B15" s="22"/>
      <c r="C15" s="26" t="s">
        <v>39</v>
      </c>
      <c r="D15" s="26"/>
      <c r="E15" s="24" t="s">
        <v>47</v>
      </c>
      <c r="F15" s="24"/>
      <c r="G15" s="2"/>
      <c r="H15" s="2"/>
      <c r="I15" s="3">
        <f t="shared" si="0"/>
        <v>0</v>
      </c>
    </row>
    <row r="16" spans="1:9" ht="45" customHeight="1" x14ac:dyDescent="0.25">
      <c r="A16" s="22">
        <v>6</v>
      </c>
      <c r="B16" s="22"/>
      <c r="C16" s="26" t="s">
        <v>11</v>
      </c>
      <c r="D16" s="26"/>
      <c r="E16" s="24" t="s">
        <v>48</v>
      </c>
      <c r="F16" s="24"/>
      <c r="G16" s="2"/>
      <c r="H16" s="2"/>
      <c r="I16" s="3">
        <f t="shared" si="0"/>
        <v>0</v>
      </c>
    </row>
    <row r="17" spans="1:9" ht="30" customHeight="1" x14ac:dyDescent="0.25">
      <c r="A17" s="22">
        <v>7</v>
      </c>
      <c r="B17" s="22"/>
      <c r="C17" s="26" t="s">
        <v>12</v>
      </c>
      <c r="D17" s="26"/>
      <c r="E17" s="24" t="s">
        <v>48</v>
      </c>
      <c r="F17" s="24"/>
      <c r="G17" s="2"/>
      <c r="H17" s="2"/>
      <c r="I17" s="3">
        <f t="shared" si="0"/>
        <v>0</v>
      </c>
    </row>
    <row r="18" spans="1:9" ht="48.75" customHeight="1" x14ac:dyDescent="0.25">
      <c r="A18" s="22">
        <v>8</v>
      </c>
      <c r="B18" s="22"/>
      <c r="C18" s="26" t="s">
        <v>13</v>
      </c>
      <c r="D18" s="26"/>
      <c r="E18" s="24" t="s">
        <v>49</v>
      </c>
      <c r="F18" s="24"/>
      <c r="G18" s="2"/>
      <c r="H18" s="2"/>
      <c r="I18" s="3">
        <f t="shared" si="0"/>
        <v>0</v>
      </c>
    </row>
    <row r="19" spans="1:9" ht="61.5" customHeight="1" x14ac:dyDescent="0.25">
      <c r="A19" s="22">
        <v>9</v>
      </c>
      <c r="B19" s="22"/>
      <c r="C19" s="26" t="s">
        <v>14</v>
      </c>
      <c r="D19" s="26"/>
      <c r="E19" s="24" t="s">
        <v>50</v>
      </c>
      <c r="F19" s="24"/>
      <c r="G19" s="2"/>
      <c r="H19" s="2"/>
      <c r="I19" s="3">
        <f t="shared" si="0"/>
        <v>0</v>
      </c>
    </row>
    <row r="20" spans="1:9" ht="30" customHeight="1" x14ac:dyDescent="0.25">
      <c r="A20" s="22">
        <v>10</v>
      </c>
      <c r="B20" s="22"/>
      <c r="C20" s="26" t="s">
        <v>15</v>
      </c>
      <c r="D20" s="26"/>
      <c r="E20" s="24" t="s">
        <v>51</v>
      </c>
      <c r="F20" s="24"/>
      <c r="G20" s="2"/>
      <c r="H20" s="2"/>
      <c r="I20" s="3">
        <f t="shared" si="0"/>
        <v>0</v>
      </c>
    </row>
    <row r="21" spans="1:9" ht="111.75" customHeight="1" x14ac:dyDescent="0.25">
      <c r="A21" s="22">
        <v>11</v>
      </c>
      <c r="B21" s="22"/>
      <c r="C21" s="26" t="s">
        <v>40</v>
      </c>
      <c r="D21" s="26"/>
      <c r="E21" s="24" t="s">
        <v>52</v>
      </c>
      <c r="F21" s="24"/>
      <c r="G21" s="2"/>
      <c r="H21" s="2"/>
      <c r="I21" s="3">
        <f t="shared" si="0"/>
        <v>0</v>
      </c>
    </row>
    <row r="22" spans="1:9" ht="53.25" customHeight="1" x14ac:dyDescent="0.25">
      <c r="A22" s="22">
        <v>12</v>
      </c>
      <c r="B22" s="22"/>
      <c r="C22" s="26" t="s">
        <v>41</v>
      </c>
      <c r="D22" s="26"/>
      <c r="E22" s="24" t="s">
        <v>53</v>
      </c>
      <c r="F22" s="24"/>
      <c r="G22" s="2"/>
      <c r="H22" s="2"/>
      <c r="I22" s="3">
        <f t="shared" si="0"/>
        <v>0</v>
      </c>
    </row>
    <row r="23" spans="1:9" ht="69" customHeight="1" x14ac:dyDescent="0.25">
      <c r="A23" s="22">
        <v>13</v>
      </c>
      <c r="B23" s="22"/>
      <c r="C23" s="26" t="s">
        <v>16</v>
      </c>
      <c r="D23" s="26"/>
      <c r="E23" s="24" t="s">
        <v>53</v>
      </c>
      <c r="F23" s="24"/>
      <c r="G23" s="2"/>
      <c r="H23" s="2"/>
      <c r="I23" s="3">
        <f t="shared" si="0"/>
        <v>0</v>
      </c>
    </row>
    <row r="24" spans="1:9" ht="59.25" customHeight="1" x14ac:dyDescent="0.25">
      <c r="A24" s="22">
        <v>14</v>
      </c>
      <c r="B24" s="22"/>
      <c r="C24" s="26" t="s">
        <v>17</v>
      </c>
      <c r="D24" s="26"/>
      <c r="E24" s="24" t="s">
        <v>54</v>
      </c>
      <c r="F24" s="24"/>
      <c r="G24" s="2"/>
      <c r="H24" s="2"/>
      <c r="I24" s="3">
        <f t="shared" si="0"/>
        <v>0</v>
      </c>
    </row>
    <row r="25" spans="1:9" ht="59.25" customHeight="1" x14ac:dyDescent="0.25">
      <c r="A25" s="22">
        <v>15</v>
      </c>
      <c r="B25" s="22"/>
      <c r="C25" s="26" t="s">
        <v>45</v>
      </c>
      <c r="D25" s="26"/>
      <c r="E25" s="24" t="s">
        <v>54</v>
      </c>
      <c r="F25" s="24"/>
      <c r="G25" s="2"/>
      <c r="H25" s="2"/>
      <c r="I25" s="3">
        <f t="shared" si="0"/>
        <v>0</v>
      </c>
    </row>
    <row r="26" spans="1:9" ht="86.25" customHeight="1" x14ac:dyDescent="0.25">
      <c r="A26" s="22">
        <v>16</v>
      </c>
      <c r="B26" s="22"/>
      <c r="C26" s="26" t="s">
        <v>18</v>
      </c>
      <c r="D26" s="26"/>
      <c r="E26" s="24" t="s">
        <v>55</v>
      </c>
      <c r="F26" s="24"/>
      <c r="G26" s="2"/>
      <c r="H26" s="2"/>
      <c r="I26" s="3">
        <f t="shared" si="0"/>
        <v>0</v>
      </c>
    </row>
    <row r="27" spans="1:9" ht="75" customHeight="1" x14ac:dyDescent="0.25">
      <c r="A27" s="22">
        <v>17</v>
      </c>
      <c r="B27" s="22"/>
      <c r="C27" s="26" t="s">
        <v>19</v>
      </c>
      <c r="D27" s="26"/>
      <c r="E27" s="24" t="s">
        <v>56</v>
      </c>
      <c r="F27" s="24"/>
      <c r="G27" s="2"/>
      <c r="H27" s="4"/>
      <c r="I27" s="3">
        <f t="shared" si="0"/>
        <v>0</v>
      </c>
    </row>
    <row r="28" spans="1:9" ht="83.25" customHeight="1" x14ac:dyDescent="0.25">
      <c r="A28" s="22">
        <v>18</v>
      </c>
      <c r="B28" s="22"/>
      <c r="C28" s="26" t="s">
        <v>20</v>
      </c>
      <c r="D28" s="26"/>
      <c r="E28" s="24" t="s">
        <v>57</v>
      </c>
      <c r="F28" s="24"/>
      <c r="G28" s="2"/>
      <c r="H28" s="2"/>
      <c r="I28" s="3">
        <f t="shared" si="0"/>
        <v>0</v>
      </c>
    </row>
    <row r="29" spans="1:9" ht="69" customHeight="1" x14ac:dyDescent="0.25">
      <c r="A29" s="22">
        <v>19</v>
      </c>
      <c r="B29" s="22"/>
      <c r="C29" s="26" t="s">
        <v>21</v>
      </c>
      <c r="D29" s="26"/>
      <c r="E29" s="24" t="s">
        <v>58</v>
      </c>
      <c r="F29" s="24"/>
      <c r="G29" s="2"/>
      <c r="H29" s="2"/>
      <c r="I29" s="3">
        <f t="shared" si="0"/>
        <v>0</v>
      </c>
    </row>
    <row r="30" spans="1:9" ht="76.5" customHeight="1" x14ac:dyDescent="0.25">
      <c r="A30" s="22">
        <v>20</v>
      </c>
      <c r="B30" s="22"/>
      <c r="C30" s="26" t="s">
        <v>22</v>
      </c>
      <c r="D30" s="26"/>
      <c r="E30" s="24" t="s">
        <v>59</v>
      </c>
      <c r="F30" s="24"/>
      <c r="G30" s="2"/>
      <c r="H30" s="4"/>
      <c r="I30" s="3">
        <f t="shared" si="0"/>
        <v>0</v>
      </c>
    </row>
    <row r="31" spans="1:9" x14ac:dyDescent="0.25">
      <c r="A31" s="25" t="s">
        <v>63</v>
      </c>
      <c r="B31" s="25"/>
      <c r="C31" s="25"/>
      <c r="D31" s="25"/>
      <c r="E31" s="25"/>
      <c r="F31" s="25"/>
      <c r="G31" s="25"/>
      <c r="H31" s="25"/>
      <c r="I31" s="25"/>
    </row>
    <row r="32" spans="1:9" ht="50.25" customHeight="1" x14ac:dyDescent="0.25">
      <c r="A32" s="22">
        <v>21</v>
      </c>
      <c r="B32" s="22"/>
      <c r="C32" s="23" t="s">
        <v>23</v>
      </c>
      <c r="D32" s="23"/>
      <c r="E32" s="24" t="s">
        <v>60</v>
      </c>
      <c r="F32" s="24"/>
      <c r="G32" s="2"/>
      <c r="H32" s="2"/>
      <c r="I32" s="3">
        <f t="shared" si="0"/>
        <v>0</v>
      </c>
    </row>
    <row r="33" spans="1:9" ht="60" customHeight="1" x14ac:dyDescent="0.25">
      <c r="A33" s="22">
        <v>22</v>
      </c>
      <c r="B33" s="22"/>
      <c r="C33" s="23" t="s">
        <v>24</v>
      </c>
      <c r="D33" s="23"/>
      <c r="E33" s="24" t="s">
        <v>58</v>
      </c>
      <c r="F33" s="24"/>
      <c r="G33" s="2"/>
      <c r="H33" s="2"/>
      <c r="I33" s="3">
        <f t="shared" si="0"/>
        <v>0</v>
      </c>
    </row>
    <row r="34" spans="1:9" ht="60" customHeight="1" x14ac:dyDescent="0.25">
      <c r="A34" s="22">
        <v>23</v>
      </c>
      <c r="B34" s="22"/>
      <c r="C34" s="23" t="s">
        <v>25</v>
      </c>
      <c r="D34" s="23"/>
      <c r="E34" s="24" t="s">
        <v>61</v>
      </c>
      <c r="F34" s="24"/>
      <c r="G34" s="2"/>
      <c r="H34" s="2"/>
      <c r="I34" s="3">
        <f t="shared" si="0"/>
        <v>0</v>
      </c>
    </row>
    <row r="35" spans="1:9" ht="30.75" customHeight="1" x14ac:dyDescent="0.25">
      <c r="A35" s="19"/>
      <c r="B35" s="19"/>
      <c r="C35" s="19" t="s">
        <v>26</v>
      </c>
      <c r="D35" s="19"/>
      <c r="E35" s="20"/>
      <c r="F35" s="20"/>
      <c r="G35" s="5">
        <f>SUM(G11:G30,G32:G34)</f>
        <v>0</v>
      </c>
      <c r="H35" s="6">
        <f>SUM(H11:H30,H32:H34)</f>
        <v>0</v>
      </c>
      <c r="I35" s="3">
        <f t="shared" si="0"/>
        <v>0</v>
      </c>
    </row>
    <row r="36" spans="1:9" ht="10.5" customHeight="1" x14ac:dyDescent="0.25">
      <c r="A36" s="21"/>
      <c r="B36" s="21"/>
      <c r="C36" s="21"/>
      <c r="D36" s="21"/>
      <c r="E36" s="21"/>
      <c r="F36" s="21"/>
      <c r="G36" s="7"/>
      <c r="H36" s="1"/>
      <c r="I36" s="7"/>
    </row>
    <row r="37" spans="1:9" ht="15" customHeight="1" x14ac:dyDescent="0.25">
      <c r="A37" s="18" t="s">
        <v>27</v>
      </c>
      <c r="B37" s="18"/>
      <c r="C37" s="18"/>
      <c r="D37" s="18"/>
      <c r="E37" s="18"/>
      <c r="F37" s="18"/>
      <c r="G37" s="18"/>
      <c r="H37" s="18"/>
      <c r="I37" s="18"/>
    </row>
    <row r="38" spans="1:9" ht="15" customHeight="1" x14ac:dyDescent="0.25">
      <c r="A38" s="18" t="s">
        <v>28</v>
      </c>
      <c r="B38" s="18"/>
      <c r="C38" s="18"/>
      <c r="D38" s="18"/>
      <c r="E38" s="18"/>
      <c r="F38" s="18"/>
      <c r="G38" s="18"/>
      <c r="H38" s="18"/>
      <c r="I38" s="18"/>
    </row>
    <row r="39" spans="1:9" ht="15" customHeight="1" x14ac:dyDescent="0.25">
      <c r="A39" s="18" t="s">
        <v>29</v>
      </c>
      <c r="B39" s="18"/>
      <c r="C39" s="18"/>
      <c r="D39" s="18"/>
      <c r="E39" s="18"/>
      <c r="F39" s="18"/>
      <c r="G39" s="18"/>
      <c r="H39" s="18"/>
      <c r="I39" s="18"/>
    </row>
    <row r="40" spans="1:9" ht="30" customHeight="1" x14ac:dyDescent="0.25">
      <c r="A40" s="18" t="s">
        <v>30</v>
      </c>
      <c r="B40" s="18"/>
      <c r="C40" s="18"/>
      <c r="D40" s="18"/>
      <c r="E40" s="18"/>
      <c r="F40" s="18"/>
      <c r="G40" s="18"/>
      <c r="H40" s="18"/>
      <c r="I40" s="18"/>
    </row>
    <row r="41" spans="1:9" ht="30" customHeight="1" x14ac:dyDescent="0.25">
      <c r="A41" s="18" t="s">
        <v>31</v>
      </c>
      <c r="B41" s="18"/>
      <c r="C41" s="18"/>
      <c r="D41" s="18"/>
      <c r="E41" s="18"/>
      <c r="F41" s="18"/>
      <c r="G41" s="18"/>
      <c r="H41" s="18"/>
      <c r="I41" s="18"/>
    </row>
    <row r="42" spans="1:9" ht="45" customHeight="1" x14ac:dyDescent="0.25">
      <c r="A42" s="18" t="s">
        <v>32</v>
      </c>
      <c r="B42" s="18"/>
      <c r="C42" s="18"/>
      <c r="D42" s="18"/>
      <c r="E42" s="18"/>
      <c r="F42" s="18"/>
      <c r="G42" s="18"/>
      <c r="H42" s="18"/>
      <c r="I42" s="18"/>
    </row>
    <row r="43" spans="1:9" x14ac:dyDescent="0.25">
      <c r="A43" s="8"/>
      <c r="B43" s="17"/>
      <c r="C43" s="17"/>
      <c r="D43" s="17"/>
      <c r="E43" s="17"/>
      <c r="F43" s="17"/>
      <c r="G43" s="17"/>
      <c r="H43" s="17"/>
      <c r="I43" s="17"/>
    </row>
    <row r="44" spans="1:9" ht="15.75" x14ac:dyDescent="0.25">
      <c r="A44" s="9"/>
      <c r="B44" s="12" t="s">
        <v>33</v>
      </c>
      <c r="C44" s="12"/>
      <c r="D44" s="12"/>
      <c r="E44" s="12"/>
      <c r="F44" s="12" t="s">
        <v>34</v>
      </c>
      <c r="G44" s="12"/>
      <c r="H44" s="12"/>
      <c r="I44" s="12"/>
    </row>
    <row r="45" spans="1:9" x14ac:dyDescent="0.25">
      <c r="A45" s="1"/>
      <c r="B45" s="16"/>
      <c r="C45" s="16"/>
      <c r="D45" s="16"/>
      <c r="E45" s="16"/>
      <c r="F45" s="16"/>
      <c r="G45" s="16"/>
      <c r="H45" s="16"/>
      <c r="I45" s="16"/>
    </row>
    <row r="46" spans="1:9" ht="15.75" x14ac:dyDescent="0.25">
      <c r="A46" s="1"/>
      <c r="B46" s="16"/>
      <c r="C46" s="16"/>
      <c r="D46" s="16"/>
      <c r="E46" s="16"/>
      <c r="F46" s="12" t="s">
        <v>35</v>
      </c>
      <c r="G46" s="12"/>
      <c r="H46" s="12"/>
      <c r="I46" s="12"/>
    </row>
    <row r="47" spans="1:9" ht="15.75" x14ac:dyDescent="0.25">
      <c r="A47" s="12" t="s">
        <v>36</v>
      </c>
      <c r="B47" s="12"/>
      <c r="C47" s="12"/>
      <c r="D47" s="12"/>
      <c r="E47" s="12"/>
      <c r="F47" s="12" t="s">
        <v>36</v>
      </c>
      <c r="G47" s="12"/>
      <c r="H47" s="12"/>
      <c r="I47" s="12"/>
    </row>
    <row r="48" spans="1:9" ht="33" customHeight="1" x14ac:dyDescent="0.25">
      <c r="A48" s="13" t="s">
        <v>65</v>
      </c>
      <c r="B48" s="13"/>
      <c r="C48" s="13"/>
      <c r="D48" s="13"/>
      <c r="E48" s="13"/>
      <c r="F48" s="14" t="s">
        <v>37</v>
      </c>
      <c r="G48" s="14"/>
      <c r="H48" s="14"/>
      <c r="I48" s="14"/>
    </row>
  </sheetData>
  <sheetProtection algorithmName="SHA-512" hashValue="9QytS23Gn/aQu/AGrf66J0CCUcZD07jb+DLEIJlV88SjB2eYoBUOwzS2/cmhn8MWQMpozFCvq21b3dWSRqbuWw==" saltValue="17qYejZCdkkBqtoJuiCkPQ==" spinCount="100000" sheet="1" objects="1" scenarios="1"/>
  <mergeCells count="111">
    <mergeCell ref="A7:H7"/>
    <mergeCell ref="A9:I9"/>
    <mergeCell ref="A10:B10"/>
    <mergeCell ref="C10:D10"/>
    <mergeCell ref="E10:F10"/>
    <mergeCell ref="A1:I1"/>
    <mergeCell ref="A2:I2"/>
    <mergeCell ref="A3:I3"/>
    <mergeCell ref="A4:I4"/>
    <mergeCell ref="A5:I5"/>
    <mergeCell ref="A6:I6"/>
    <mergeCell ref="A13:B13"/>
    <mergeCell ref="C13:D13"/>
    <mergeCell ref="E13:F13"/>
    <mergeCell ref="A12:B12"/>
    <mergeCell ref="C12:D12"/>
    <mergeCell ref="E12:F12"/>
    <mergeCell ref="A11:B11"/>
    <mergeCell ref="C11:D11"/>
    <mergeCell ref="E11:F11"/>
    <mergeCell ref="A16:B16"/>
    <mergeCell ref="C16:D16"/>
    <mergeCell ref="E16:F16"/>
    <mergeCell ref="A15:B15"/>
    <mergeCell ref="C15:D15"/>
    <mergeCell ref="E15:F15"/>
    <mergeCell ref="A14:B14"/>
    <mergeCell ref="C14:D14"/>
    <mergeCell ref="E14:F14"/>
    <mergeCell ref="A19:B19"/>
    <mergeCell ref="C19:D19"/>
    <mergeCell ref="E19:F19"/>
    <mergeCell ref="A18:B18"/>
    <mergeCell ref="C18:D18"/>
    <mergeCell ref="E18:F18"/>
    <mergeCell ref="A17:B17"/>
    <mergeCell ref="C17:D17"/>
    <mergeCell ref="E17:F17"/>
    <mergeCell ref="A22:B22"/>
    <mergeCell ref="C22:D22"/>
    <mergeCell ref="E22:F22"/>
    <mergeCell ref="A21:B21"/>
    <mergeCell ref="C21:D21"/>
    <mergeCell ref="E21:F21"/>
    <mergeCell ref="A20:B20"/>
    <mergeCell ref="C20:D20"/>
    <mergeCell ref="E20:F20"/>
    <mergeCell ref="A25:B25"/>
    <mergeCell ref="C25:D25"/>
    <mergeCell ref="E25:F25"/>
    <mergeCell ref="A24:B24"/>
    <mergeCell ref="C24:D24"/>
    <mergeCell ref="E24:F24"/>
    <mergeCell ref="A23:B23"/>
    <mergeCell ref="C23:D23"/>
    <mergeCell ref="E23:F23"/>
    <mergeCell ref="A28:B28"/>
    <mergeCell ref="C28:D28"/>
    <mergeCell ref="E28:F28"/>
    <mergeCell ref="A27:B27"/>
    <mergeCell ref="C27:D27"/>
    <mergeCell ref="E27:F27"/>
    <mergeCell ref="A26:B26"/>
    <mergeCell ref="C26:D26"/>
    <mergeCell ref="E26:F26"/>
    <mergeCell ref="A31:I31"/>
    <mergeCell ref="A32:B32"/>
    <mergeCell ref="C32:D32"/>
    <mergeCell ref="E32:F32"/>
    <mergeCell ref="A30:B30"/>
    <mergeCell ref="C30:D30"/>
    <mergeCell ref="E30:F30"/>
    <mergeCell ref="A29:B29"/>
    <mergeCell ref="C29:D29"/>
    <mergeCell ref="E29:F29"/>
    <mergeCell ref="A35:B35"/>
    <mergeCell ref="C35:D35"/>
    <mergeCell ref="E35:F35"/>
    <mergeCell ref="A36:B36"/>
    <mergeCell ref="C36:D36"/>
    <mergeCell ref="E36:F36"/>
    <mergeCell ref="A33:B33"/>
    <mergeCell ref="C33:D33"/>
    <mergeCell ref="E33:F33"/>
    <mergeCell ref="A34:B34"/>
    <mergeCell ref="C34:D34"/>
    <mergeCell ref="E34:F34"/>
    <mergeCell ref="A47:E47"/>
    <mergeCell ref="F47:I47"/>
    <mergeCell ref="A48:E48"/>
    <mergeCell ref="F48:I48"/>
    <mergeCell ref="A8:I8"/>
    <mergeCell ref="B45:C45"/>
    <mergeCell ref="D45:E45"/>
    <mergeCell ref="F45:G45"/>
    <mergeCell ref="H45:I45"/>
    <mergeCell ref="B46:C46"/>
    <mergeCell ref="D46:E46"/>
    <mergeCell ref="F46:I46"/>
    <mergeCell ref="B43:C43"/>
    <mergeCell ref="D43:E43"/>
    <mergeCell ref="F43:G43"/>
    <mergeCell ref="H43:I43"/>
    <mergeCell ref="B44:E44"/>
    <mergeCell ref="F44:I44"/>
    <mergeCell ref="A37:I37"/>
    <mergeCell ref="A38:I38"/>
    <mergeCell ref="A39:I39"/>
    <mergeCell ref="A40:I40"/>
    <mergeCell ref="A41:I41"/>
    <mergeCell ref="A42:I42"/>
  </mergeCells>
  <printOptions horizontalCentered="1"/>
  <pageMargins left="0.78740157480314965" right="0.39370078740157483" top="0.39370078740157483" bottom="0.39370078740157483" header="0.31496062992125984" footer="0.31496062992125984"/>
  <pageSetup paperSize="9" scale="76" fitToHeight="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Самойлов Михаил Александрович</dc:creator>
  <cp:lastModifiedBy>Самойлов Михаил Александрович</cp:lastModifiedBy>
  <cp:lastPrinted>2017-11-15T12:37:27Z</cp:lastPrinted>
  <dcterms:created xsi:type="dcterms:W3CDTF">2017-11-15T11:36:49Z</dcterms:created>
  <dcterms:modified xsi:type="dcterms:W3CDTF">2017-11-15T12:39:40Z</dcterms:modified>
</cp:coreProperties>
</file>